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工作表1" sheetId="1" r:id="rId1"/>
    <sheet name="工作表2" sheetId="2" r:id="rId2"/>
    <sheet name="工作表3" sheetId="3" r:id="rId3"/>
  </sheets>
  <calcPr calcId="162913"/>
</workbook>
</file>

<file path=xl/calcChain.xml><?xml version="1.0" encoding="utf-8"?>
<calcChain xmlns="http://schemas.openxmlformats.org/spreadsheetml/2006/main">
  <c r="G18" i="1" l="1"/>
  <c r="I7" i="1"/>
  <c r="H7" i="1"/>
  <c r="C46" i="1" l="1"/>
  <c r="D46" i="1"/>
  <c r="E46" i="1"/>
  <c r="F46" i="1"/>
  <c r="G46" i="1"/>
  <c r="H46" i="1"/>
  <c r="I46" i="1"/>
  <c r="B46" i="1"/>
  <c r="C39" i="1"/>
  <c r="D39" i="1"/>
  <c r="E39" i="1"/>
  <c r="F39" i="1"/>
  <c r="G39" i="1"/>
  <c r="H39" i="1"/>
  <c r="B39" i="1"/>
  <c r="C25" i="1"/>
  <c r="D25" i="1"/>
  <c r="E25" i="1"/>
  <c r="F25" i="1"/>
  <c r="B25" i="1"/>
  <c r="C32" i="1"/>
  <c r="D32" i="1"/>
  <c r="E32" i="1"/>
  <c r="F32" i="1"/>
  <c r="G32" i="1"/>
  <c r="B32" i="1"/>
  <c r="C18" i="1"/>
  <c r="D18" i="1"/>
  <c r="E18" i="1"/>
  <c r="F18" i="1"/>
  <c r="B18" i="1"/>
  <c r="C7" i="1"/>
  <c r="D7" i="1"/>
  <c r="E7" i="1"/>
  <c r="F7" i="1"/>
  <c r="G7" i="1"/>
  <c r="B7" i="1"/>
</calcChain>
</file>

<file path=xl/sharedStrings.xml><?xml version="1.0" encoding="utf-8"?>
<sst xmlns="http://schemas.openxmlformats.org/spreadsheetml/2006/main" count="85" uniqueCount="59">
  <si>
    <t>班   級</t>
  </si>
  <si>
    <t>3年1班</t>
  </si>
  <si>
    <t>3年2班</t>
  </si>
  <si>
    <t>3年3班</t>
  </si>
  <si>
    <t>3年4班</t>
  </si>
  <si>
    <t>3年5班</t>
  </si>
  <si>
    <t>3年6班</t>
  </si>
  <si>
    <t>比賽總人數</t>
  </si>
  <si>
    <t>比賽成績</t>
  </si>
  <si>
    <t>平均秒數</t>
  </si>
  <si>
    <t>總名次</t>
  </si>
  <si>
    <t>小鹿班</t>
  </si>
  <si>
    <t>綿羊班</t>
  </si>
  <si>
    <t>企鵝班</t>
  </si>
  <si>
    <t>白兔班</t>
  </si>
  <si>
    <t>四年級-還君明珠 (10:50)</t>
  </si>
  <si>
    <t>4年1班</t>
  </si>
  <si>
    <t>4年2班</t>
  </si>
  <si>
    <t>4年3班</t>
  </si>
  <si>
    <t>4年4班</t>
  </si>
  <si>
    <t>4年5班</t>
  </si>
  <si>
    <t>4年6班</t>
  </si>
  <si>
    <t>五年級-披星戴月 (11:05)</t>
  </si>
  <si>
    <t>5年1班</t>
  </si>
  <si>
    <t>5年2班</t>
  </si>
  <si>
    <t>5年3班</t>
  </si>
  <si>
    <t>5年4班</t>
  </si>
  <si>
    <t>5年5班</t>
  </si>
  <si>
    <t>六年級-轉動奇蹟 (11:20)</t>
  </si>
  <si>
    <t>6年1班</t>
  </si>
  <si>
    <t>6年2班</t>
  </si>
  <si>
    <t>6年3班</t>
  </si>
  <si>
    <t>6年4班</t>
  </si>
  <si>
    <t>6年5班</t>
  </si>
  <si>
    <t>6年6班</t>
  </si>
  <si>
    <t>一年級-有球必in你好棒 (11:35)</t>
  </si>
  <si>
    <t>1年1班</t>
  </si>
  <si>
    <t>1年2班</t>
  </si>
  <si>
    <t>1年3班</t>
  </si>
  <si>
    <t>1年4班</t>
  </si>
  <si>
    <t>1年5班</t>
  </si>
  <si>
    <t>1年6班</t>
  </si>
  <si>
    <t>1年7班</t>
  </si>
  <si>
    <t>二年級-環保小尖兵 (11:50)</t>
  </si>
  <si>
    <t>2年1班</t>
  </si>
  <si>
    <t>2年2班</t>
  </si>
  <si>
    <t>2年3班</t>
  </si>
  <si>
    <t>2年4班</t>
  </si>
  <si>
    <t>2年5班</t>
  </si>
  <si>
    <t>2年6班</t>
  </si>
  <si>
    <t>2年7班</t>
  </si>
  <si>
    <t>2年8班</t>
  </si>
  <si>
    <t>並列第一名</t>
    <phoneticPr fontId="6" type="noConversion"/>
  </si>
  <si>
    <t>總名次</t>
    <phoneticPr fontId="6" type="noConversion"/>
  </si>
  <si>
    <t>3年7班</t>
    <phoneticPr fontId="6" type="noConversion"/>
  </si>
  <si>
    <t>3年8班</t>
    <phoneticPr fontId="6" type="noConversion"/>
  </si>
  <si>
    <t>幼兒園-燒燒冷冷我攏知(10:35)</t>
    <phoneticPr fontId="6" type="noConversion"/>
  </si>
  <si>
    <t>三年級-大顯繩通 (10:20)</t>
    <phoneticPr fontId="6" type="noConversion"/>
  </si>
  <si>
    <t>北門國小122週年校慶運動會趣味競賽成績總表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</si>
</sst>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_ "/>
  </numFmts>
  <fonts count="7" x14ac:knownFonts="1">
    <font>
      <sz val="12"/>
      <color theme="1"/>
      <name val="新細明體"/>
      <family val="2"/>
      <scheme val="minor"/>
    </font>
    <font>
      <sz val="12"/>
      <color theme="1"/>
      <name val="Calibri"/>
      <family val="2"/>
    </font>
    <font>
      <b/>
      <sz val="13"/>
      <color theme="1"/>
      <name val="微軟正黑體"/>
      <family val="2"/>
      <charset val="136"/>
    </font>
    <font>
      <sz val="13"/>
      <color theme="1"/>
      <name val="微軟正黑體"/>
      <family val="2"/>
      <charset val="136"/>
    </font>
    <font>
      <sz val="16"/>
      <color theme="1"/>
      <name val="微軟正黑體"/>
      <family val="2"/>
      <charset val="136"/>
    </font>
    <font>
      <b/>
      <sz val="12"/>
      <color theme="1"/>
      <name val="微軟正黑體"/>
      <family val="2"/>
      <charset val="136"/>
    </font>
    <font>
      <sz val="9"/>
      <name val="新細明體"/>
      <family val="3"/>
      <charset val="136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176" fontId="3" fillId="0" borderId="4" xfId="0" applyNumberFormat="1" applyFont="1" applyBorder="1" applyAlignment="1">
      <alignment horizontal="center" vertical="center" wrapText="1"/>
    </xf>
    <xf numFmtId="0" fontId="0" fillId="0" borderId="0" xfId="0" applyBorder="1" applyAlignment="1"/>
    <xf numFmtId="0" fontId="0" fillId="0" borderId="0" xfId="0" applyAlignment="1"/>
    <xf numFmtId="0" fontId="0" fillId="0" borderId="8" xfId="0" applyBorder="1" applyAlignment="1"/>
    <xf numFmtId="0" fontId="3" fillId="0" borderId="0" xfId="0" applyFont="1" applyBorder="1" applyAlignment="1">
      <alignment horizontal="center" vertical="center" wrapText="1"/>
    </xf>
    <xf numFmtId="176" fontId="3" fillId="0" borderId="0" xfId="0" applyNumberFormat="1" applyFont="1" applyBorder="1" applyAlignment="1">
      <alignment horizontal="center" vertical="center" wrapText="1"/>
    </xf>
    <xf numFmtId="176" fontId="3" fillId="0" borderId="3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0" fillId="0" borderId="5" xfId="0" applyBorder="1" applyAlignment="1"/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0" fillId="0" borderId="0" xfId="0" applyAlignment="1"/>
    <xf numFmtId="0" fontId="2" fillId="0" borderId="0" xfId="0" applyFont="1" applyBorder="1" applyAlignment="1"/>
    <xf numFmtId="0" fontId="3" fillId="0" borderId="8" xfId="0" applyFont="1" applyBorder="1" applyAlignment="1"/>
    <xf numFmtId="0" fontId="0" fillId="0" borderId="8" xfId="0" applyBorder="1" applyAlignment="1"/>
    <xf numFmtId="0" fontId="5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0" fillId="0" borderId="6" xfId="0" applyBorder="1" applyAlignment="1"/>
    <xf numFmtId="0" fontId="0" fillId="0" borderId="2" xfId="0" applyBorder="1" applyAlignment="1"/>
    <xf numFmtId="0" fontId="3" fillId="0" borderId="0" xfId="0" applyFont="1" applyBorder="1" applyAlignment="1"/>
    <xf numFmtId="0" fontId="2" fillId="0" borderId="0" xfId="0" applyFont="1" applyAlignment="1"/>
    <xf numFmtId="0" fontId="3" fillId="0" borderId="0" xfId="0" applyFont="1" applyAlignment="1"/>
    <xf numFmtId="0" fontId="1" fillId="0" borderId="0" xfId="0" applyFont="1" applyAlignment="1"/>
  </cellXfs>
  <cellStyles count="1">
    <cellStyle name="一般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tabSelected="1" zoomScale="160" zoomScaleNormal="160" workbookViewId="0">
      <selection activeCell="G9" sqref="G9"/>
    </sheetView>
  </sheetViews>
  <sheetFormatPr defaultRowHeight="16.5" x14ac:dyDescent="0.25"/>
  <cols>
    <col min="1" max="1" width="13.25" customWidth="1"/>
    <col min="2" max="7" width="9" customWidth="1"/>
  </cols>
  <sheetData>
    <row r="1" spans="1:9" ht="21" x14ac:dyDescent="0.35">
      <c r="A1" s="13" t="s">
        <v>58</v>
      </c>
      <c r="B1" s="14"/>
      <c r="C1" s="14"/>
      <c r="D1" s="14"/>
      <c r="E1" s="14"/>
      <c r="F1" s="14"/>
      <c r="G1" s="14"/>
    </row>
    <row r="2" spans="1:9" x14ac:dyDescent="0.25">
      <c r="A2" s="19"/>
      <c r="B2" s="19"/>
      <c r="C2" s="19"/>
      <c r="D2" s="19"/>
      <c r="E2" s="19"/>
      <c r="F2" s="19"/>
      <c r="G2" s="19"/>
    </row>
    <row r="3" spans="1:9" ht="18" thickBot="1" x14ac:dyDescent="0.3">
      <c r="A3" s="15" t="s">
        <v>57</v>
      </c>
      <c r="B3" s="16"/>
      <c r="C3" s="16"/>
      <c r="D3" s="16"/>
      <c r="E3" s="16"/>
      <c r="F3" s="16"/>
      <c r="G3" s="16"/>
      <c r="H3" s="8"/>
      <c r="I3" s="8"/>
    </row>
    <row r="4" spans="1:9" ht="18" thickBot="1" x14ac:dyDescent="0.3">
      <c r="A4" s="1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54</v>
      </c>
      <c r="I4" s="2" t="s">
        <v>55</v>
      </c>
    </row>
    <row r="5" spans="1:9" ht="18" thickBot="1" x14ac:dyDescent="0.3">
      <c r="A5" s="3" t="s">
        <v>7</v>
      </c>
      <c r="B5" s="4">
        <v>23</v>
      </c>
      <c r="C5" s="4">
        <v>22</v>
      </c>
      <c r="D5" s="4">
        <v>25</v>
      </c>
      <c r="E5" s="4">
        <v>23</v>
      </c>
      <c r="F5" s="4">
        <v>23</v>
      </c>
      <c r="G5" s="4">
        <v>20</v>
      </c>
      <c r="H5" s="4">
        <v>23</v>
      </c>
      <c r="I5" s="4">
        <v>21</v>
      </c>
    </row>
    <row r="6" spans="1:9" ht="18" thickBot="1" x14ac:dyDescent="0.3">
      <c r="A6" s="3" t="s">
        <v>8</v>
      </c>
      <c r="B6" s="6">
        <v>444.66</v>
      </c>
      <c r="C6" s="6">
        <v>442.71</v>
      </c>
      <c r="D6" s="6">
        <v>341.47</v>
      </c>
      <c r="E6" s="6">
        <v>343.34</v>
      </c>
      <c r="F6" s="6">
        <v>333.59</v>
      </c>
      <c r="G6" s="6">
        <v>329.52</v>
      </c>
      <c r="H6" s="6">
        <v>304.19</v>
      </c>
      <c r="I6" s="6">
        <v>316.98</v>
      </c>
    </row>
    <row r="7" spans="1:9" ht="18" thickBot="1" x14ac:dyDescent="0.3">
      <c r="A7" s="3" t="s">
        <v>9</v>
      </c>
      <c r="B7" s="6">
        <f>B6/B5</f>
        <v>19.333043478260869</v>
      </c>
      <c r="C7" s="6">
        <f t="shared" ref="C7:G7" si="0">C6/C5</f>
        <v>20.123181818181816</v>
      </c>
      <c r="D7" s="6">
        <f t="shared" si="0"/>
        <v>13.658800000000001</v>
      </c>
      <c r="E7" s="6">
        <f t="shared" si="0"/>
        <v>14.92782608695652</v>
      </c>
      <c r="F7" s="6">
        <f t="shared" si="0"/>
        <v>14.50391304347826</v>
      </c>
      <c r="G7" s="6">
        <f t="shared" si="0"/>
        <v>16.475999999999999</v>
      </c>
      <c r="H7" s="6">
        <f t="shared" ref="H7:I7" si="1">H6/H5</f>
        <v>13.225652173913044</v>
      </c>
      <c r="I7" s="6">
        <f t="shared" si="1"/>
        <v>15.094285714285714</v>
      </c>
    </row>
    <row r="8" spans="1:9" ht="18" thickBot="1" x14ac:dyDescent="0.3">
      <c r="A8" s="3" t="s">
        <v>10</v>
      </c>
      <c r="B8" s="4">
        <v>7</v>
      </c>
      <c r="C8" s="4">
        <v>8</v>
      </c>
      <c r="D8" s="4">
        <v>2</v>
      </c>
      <c r="E8" s="4">
        <v>4</v>
      </c>
      <c r="F8" s="4">
        <v>3</v>
      </c>
      <c r="G8" s="4">
        <v>6</v>
      </c>
      <c r="H8" s="4">
        <v>1</v>
      </c>
      <c r="I8" s="4">
        <v>5</v>
      </c>
    </row>
    <row r="9" spans="1:9" ht="17.25" x14ac:dyDescent="0.3">
      <c r="A9" s="21"/>
      <c r="B9" s="22"/>
      <c r="C9" s="22"/>
      <c r="D9" s="22"/>
      <c r="E9" s="22"/>
      <c r="F9" s="9"/>
      <c r="G9" s="9"/>
    </row>
    <row r="10" spans="1:9" ht="18" thickBot="1" x14ac:dyDescent="0.3">
      <c r="A10" s="17" t="s">
        <v>56</v>
      </c>
      <c r="B10" s="18"/>
      <c r="C10" s="18"/>
      <c r="D10" s="18"/>
      <c r="E10" s="18"/>
    </row>
    <row r="11" spans="1:9" ht="18" thickBot="1" x14ac:dyDescent="0.3">
      <c r="A11" s="1" t="s">
        <v>0</v>
      </c>
      <c r="B11" s="1" t="s">
        <v>11</v>
      </c>
      <c r="C11" s="2" t="s">
        <v>12</v>
      </c>
      <c r="D11" s="2" t="s">
        <v>13</v>
      </c>
      <c r="E11" s="2" t="s">
        <v>14</v>
      </c>
    </row>
    <row r="12" spans="1:9" ht="18" thickBot="1" x14ac:dyDescent="0.3">
      <c r="A12" s="3" t="s">
        <v>8</v>
      </c>
      <c r="B12" s="24" t="s">
        <v>52</v>
      </c>
      <c r="C12" s="25"/>
      <c r="D12" s="25"/>
      <c r="E12" s="26"/>
    </row>
    <row r="13" spans="1:9" ht="17.25" x14ac:dyDescent="0.3">
      <c r="A13" s="20"/>
      <c r="B13" s="19"/>
      <c r="C13" s="19"/>
      <c r="D13" s="19"/>
      <c r="E13" s="19"/>
      <c r="F13" s="19"/>
      <c r="G13" s="19"/>
    </row>
    <row r="14" spans="1:9" ht="18" thickBot="1" x14ac:dyDescent="0.3">
      <c r="A14" s="15" t="s">
        <v>15</v>
      </c>
      <c r="B14" s="16"/>
      <c r="C14" s="16"/>
      <c r="D14" s="16"/>
      <c r="E14" s="16"/>
      <c r="F14" s="16"/>
      <c r="G14" s="16"/>
    </row>
    <row r="15" spans="1:9" ht="18" thickBot="1" x14ac:dyDescent="0.3">
      <c r="A15" s="1" t="s">
        <v>0</v>
      </c>
      <c r="B15" s="2" t="s">
        <v>16</v>
      </c>
      <c r="C15" s="2" t="s">
        <v>17</v>
      </c>
      <c r="D15" s="2" t="s">
        <v>18</v>
      </c>
      <c r="E15" s="2" t="s">
        <v>19</v>
      </c>
      <c r="F15" s="2" t="s">
        <v>20</v>
      </c>
      <c r="G15" s="2" t="s">
        <v>21</v>
      </c>
    </row>
    <row r="16" spans="1:9" ht="18" thickBot="1" x14ac:dyDescent="0.3">
      <c r="A16" s="3" t="s">
        <v>7</v>
      </c>
      <c r="B16" s="4">
        <v>22</v>
      </c>
      <c r="C16" s="4">
        <v>25</v>
      </c>
      <c r="D16" s="4">
        <v>26</v>
      </c>
      <c r="E16" s="4">
        <v>26</v>
      </c>
      <c r="F16" s="4">
        <v>26</v>
      </c>
      <c r="G16" s="4">
        <v>26</v>
      </c>
    </row>
    <row r="17" spans="1:8" ht="18" thickBot="1" x14ac:dyDescent="0.3">
      <c r="A17" s="3" t="s">
        <v>8</v>
      </c>
      <c r="B17" s="6">
        <v>262.02</v>
      </c>
      <c r="C17" s="6">
        <v>345.72</v>
      </c>
      <c r="D17" s="6">
        <v>316.26</v>
      </c>
      <c r="E17" s="6">
        <v>447.3</v>
      </c>
      <c r="F17" s="6">
        <v>336.8</v>
      </c>
      <c r="G17" s="6">
        <v>345.25</v>
      </c>
    </row>
    <row r="18" spans="1:8" ht="23.25" customHeight="1" thickBot="1" x14ac:dyDescent="0.3">
      <c r="A18" s="3" t="s">
        <v>9</v>
      </c>
      <c r="B18" s="6">
        <f>B17/B16</f>
        <v>11.909999999999998</v>
      </c>
      <c r="C18" s="6">
        <f t="shared" ref="C18:F18" si="2">C17/C16</f>
        <v>13.828800000000001</v>
      </c>
      <c r="D18" s="6">
        <f t="shared" si="2"/>
        <v>12.163846153846153</v>
      </c>
      <c r="E18" s="6">
        <f t="shared" si="2"/>
        <v>17.203846153846154</v>
      </c>
      <c r="F18" s="6">
        <f t="shared" si="2"/>
        <v>12.953846153846154</v>
      </c>
      <c r="G18" s="6">
        <f>G17/G16</f>
        <v>13.278846153846153</v>
      </c>
    </row>
    <row r="19" spans="1:8" ht="18" thickBot="1" x14ac:dyDescent="0.3">
      <c r="A19" s="3" t="s">
        <v>10</v>
      </c>
      <c r="B19" s="4">
        <v>1</v>
      </c>
      <c r="C19" s="4">
        <v>5</v>
      </c>
      <c r="D19" s="4">
        <v>2</v>
      </c>
      <c r="E19" s="4">
        <v>6</v>
      </c>
      <c r="F19" s="4">
        <v>3</v>
      </c>
      <c r="G19" s="4">
        <v>4</v>
      </c>
    </row>
    <row r="20" spans="1:8" ht="17.25" x14ac:dyDescent="0.3">
      <c r="A20" s="27"/>
      <c r="B20" s="19"/>
      <c r="C20" s="19"/>
      <c r="D20" s="19"/>
      <c r="E20" s="19"/>
      <c r="F20" s="19"/>
      <c r="G20" s="19"/>
    </row>
    <row r="21" spans="1:8" ht="18" thickBot="1" x14ac:dyDescent="0.3">
      <c r="A21" s="15" t="s">
        <v>22</v>
      </c>
      <c r="B21" s="16"/>
      <c r="C21" s="16"/>
      <c r="D21" s="16"/>
      <c r="E21" s="16"/>
      <c r="F21" s="16"/>
      <c r="G21" s="7"/>
    </row>
    <row r="22" spans="1:8" ht="18" thickBot="1" x14ac:dyDescent="0.3">
      <c r="A22" s="1" t="s">
        <v>0</v>
      </c>
      <c r="B22" s="2" t="s">
        <v>23</v>
      </c>
      <c r="C22" s="2" t="s">
        <v>24</v>
      </c>
      <c r="D22" s="2" t="s">
        <v>25</v>
      </c>
      <c r="E22" s="2" t="s">
        <v>26</v>
      </c>
      <c r="F22" s="2" t="s">
        <v>27</v>
      </c>
      <c r="G22" s="10"/>
    </row>
    <row r="23" spans="1:8" ht="18" thickBot="1" x14ac:dyDescent="0.3">
      <c r="A23" s="3" t="s">
        <v>7</v>
      </c>
      <c r="B23" s="4">
        <v>26</v>
      </c>
      <c r="C23" s="4">
        <v>25</v>
      </c>
      <c r="D23" s="4">
        <v>25</v>
      </c>
      <c r="E23" s="4">
        <v>27</v>
      </c>
      <c r="F23" s="4">
        <v>27</v>
      </c>
      <c r="G23" s="10"/>
    </row>
    <row r="24" spans="1:8" ht="18" thickBot="1" x14ac:dyDescent="0.3">
      <c r="A24" s="3" t="s">
        <v>8</v>
      </c>
      <c r="B24" s="6">
        <v>301.97000000000003</v>
      </c>
      <c r="C24" s="6">
        <v>279.33</v>
      </c>
      <c r="D24" s="6">
        <v>284.10000000000002</v>
      </c>
      <c r="E24" s="6">
        <v>261.7</v>
      </c>
      <c r="F24" s="6">
        <v>324.73</v>
      </c>
      <c r="G24" s="11"/>
    </row>
    <row r="25" spans="1:8" ht="18" thickBot="1" x14ac:dyDescent="0.3">
      <c r="A25" s="3" t="s">
        <v>9</v>
      </c>
      <c r="B25" s="6">
        <f>B24/B23</f>
        <v>11.614230769230771</v>
      </c>
      <c r="C25" s="6">
        <f t="shared" ref="C25:F25" si="3">C24/C23</f>
        <v>11.1732</v>
      </c>
      <c r="D25" s="6">
        <f t="shared" si="3"/>
        <v>11.364000000000001</v>
      </c>
      <c r="E25" s="6">
        <f t="shared" si="3"/>
        <v>9.6925925925925913</v>
      </c>
      <c r="F25" s="6">
        <f t="shared" si="3"/>
        <v>12.027037037037038</v>
      </c>
      <c r="G25" s="11"/>
    </row>
    <row r="26" spans="1:8" ht="18" thickBot="1" x14ac:dyDescent="0.3">
      <c r="A26" s="3" t="s">
        <v>10</v>
      </c>
      <c r="B26" s="4">
        <v>4</v>
      </c>
      <c r="C26" s="4">
        <v>2</v>
      </c>
      <c r="D26" s="4">
        <v>3</v>
      </c>
      <c r="E26" s="4">
        <v>1</v>
      </c>
      <c r="F26" s="4">
        <v>5</v>
      </c>
      <c r="G26" s="10"/>
    </row>
    <row r="27" spans="1:8" ht="17.25" x14ac:dyDescent="0.3">
      <c r="A27" s="28"/>
      <c r="B27" s="19"/>
      <c r="C27" s="19"/>
      <c r="D27" s="19"/>
      <c r="E27" s="19"/>
      <c r="F27" s="19"/>
      <c r="G27" s="19"/>
      <c r="H27" s="19"/>
    </row>
    <row r="28" spans="1:8" ht="18" thickBot="1" x14ac:dyDescent="0.3">
      <c r="A28" s="15" t="s">
        <v>28</v>
      </c>
      <c r="B28" s="16"/>
      <c r="C28" s="16"/>
      <c r="D28" s="16"/>
      <c r="E28" s="16"/>
      <c r="F28" s="16"/>
      <c r="G28" s="16"/>
      <c r="H28" s="7"/>
    </row>
    <row r="29" spans="1:8" ht="18" thickBot="1" x14ac:dyDescent="0.3">
      <c r="A29" s="1" t="s">
        <v>0</v>
      </c>
      <c r="B29" s="2" t="s">
        <v>29</v>
      </c>
      <c r="C29" s="2" t="s">
        <v>30</v>
      </c>
      <c r="D29" s="2" t="s">
        <v>31</v>
      </c>
      <c r="E29" s="2" t="s">
        <v>32</v>
      </c>
      <c r="F29" s="2" t="s">
        <v>33</v>
      </c>
      <c r="G29" s="2" t="s">
        <v>34</v>
      </c>
      <c r="H29" s="10"/>
    </row>
    <row r="30" spans="1:8" ht="18" thickBot="1" x14ac:dyDescent="0.3">
      <c r="A30" s="3" t="s">
        <v>7</v>
      </c>
      <c r="B30" s="4">
        <v>22</v>
      </c>
      <c r="C30" s="4">
        <v>24</v>
      </c>
      <c r="D30" s="4">
        <v>25</v>
      </c>
      <c r="E30" s="4">
        <v>24</v>
      </c>
      <c r="F30" s="4">
        <v>23</v>
      </c>
      <c r="G30" s="4">
        <v>23</v>
      </c>
      <c r="H30" s="10"/>
    </row>
    <row r="31" spans="1:8" ht="18" thickBot="1" x14ac:dyDescent="0.3">
      <c r="A31" s="3" t="s">
        <v>8</v>
      </c>
      <c r="B31" s="6">
        <v>311.83</v>
      </c>
      <c r="C31" s="6">
        <v>337.92</v>
      </c>
      <c r="D31" s="6">
        <v>326.58999999999997</v>
      </c>
      <c r="E31" s="6">
        <v>290.27</v>
      </c>
      <c r="F31" s="6">
        <v>371.55</v>
      </c>
      <c r="G31" s="6">
        <v>323.07</v>
      </c>
      <c r="H31" s="11"/>
    </row>
    <row r="32" spans="1:8" ht="18" thickBot="1" x14ac:dyDescent="0.3">
      <c r="A32" s="3" t="s">
        <v>9</v>
      </c>
      <c r="B32" s="6">
        <f>B31/B30</f>
        <v>14.174090909090909</v>
      </c>
      <c r="C32" s="6">
        <f t="shared" ref="C32:G32" si="4">C31/C30</f>
        <v>14.08</v>
      </c>
      <c r="D32" s="6">
        <f t="shared" si="4"/>
        <v>13.063599999999999</v>
      </c>
      <c r="E32" s="6">
        <f t="shared" si="4"/>
        <v>12.094583333333333</v>
      </c>
      <c r="F32" s="6">
        <f t="shared" si="4"/>
        <v>16.154347826086958</v>
      </c>
      <c r="G32" s="6">
        <f t="shared" si="4"/>
        <v>14.046521739130435</v>
      </c>
      <c r="H32" s="11"/>
    </row>
    <row r="33" spans="1:9" ht="18" thickBot="1" x14ac:dyDescent="0.3">
      <c r="A33" s="3" t="s">
        <v>53</v>
      </c>
      <c r="B33" s="4">
        <v>5</v>
      </c>
      <c r="C33" s="4">
        <v>4</v>
      </c>
      <c r="D33" s="4">
        <v>2</v>
      </c>
      <c r="E33" s="4">
        <v>1</v>
      </c>
      <c r="F33" s="4">
        <v>6</v>
      </c>
      <c r="G33" s="1">
        <v>3</v>
      </c>
      <c r="H33" s="10"/>
    </row>
    <row r="34" spans="1:9" ht="17.25" x14ac:dyDescent="0.3">
      <c r="A34" s="29"/>
      <c r="B34" s="19"/>
      <c r="C34" s="19"/>
      <c r="D34" s="19"/>
      <c r="E34" s="19"/>
      <c r="F34" s="19"/>
      <c r="G34" s="19"/>
      <c r="H34" s="19"/>
      <c r="I34" s="19"/>
    </row>
    <row r="35" spans="1:9" ht="18" thickBot="1" x14ac:dyDescent="0.3">
      <c r="A35" s="15" t="s">
        <v>35</v>
      </c>
      <c r="B35" s="16"/>
      <c r="C35" s="16"/>
      <c r="D35" s="16"/>
      <c r="E35" s="16"/>
      <c r="F35" s="16"/>
      <c r="G35" s="16"/>
      <c r="H35" s="16"/>
      <c r="I35" s="7"/>
    </row>
    <row r="36" spans="1:9" ht="18" thickBot="1" x14ac:dyDescent="0.3">
      <c r="A36" s="1" t="s">
        <v>0</v>
      </c>
      <c r="B36" s="2" t="s">
        <v>36</v>
      </c>
      <c r="C36" s="2" t="s">
        <v>37</v>
      </c>
      <c r="D36" s="2" t="s">
        <v>38</v>
      </c>
      <c r="E36" s="2" t="s">
        <v>39</v>
      </c>
      <c r="F36" s="2" t="s">
        <v>40</v>
      </c>
      <c r="G36" s="2" t="s">
        <v>41</v>
      </c>
      <c r="H36" s="1" t="s">
        <v>42</v>
      </c>
      <c r="I36" s="10"/>
    </row>
    <row r="37" spans="1:9" ht="18" thickBot="1" x14ac:dyDescent="0.3">
      <c r="A37" s="3" t="s">
        <v>7</v>
      </c>
      <c r="B37" s="4">
        <v>21</v>
      </c>
      <c r="C37" s="4">
        <v>23</v>
      </c>
      <c r="D37" s="4">
        <v>24</v>
      </c>
      <c r="E37" s="4">
        <v>21</v>
      </c>
      <c r="F37" s="4">
        <v>24</v>
      </c>
      <c r="G37" s="4">
        <v>21</v>
      </c>
      <c r="H37" s="3">
        <v>19</v>
      </c>
      <c r="I37" s="10"/>
    </row>
    <row r="38" spans="1:9" ht="18" thickBot="1" x14ac:dyDescent="0.3">
      <c r="A38" s="3" t="s">
        <v>8</v>
      </c>
      <c r="B38" s="6">
        <v>242.24</v>
      </c>
      <c r="C38" s="6">
        <v>241.92</v>
      </c>
      <c r="D38" s="6">
        <v>268.61</v>
      </c>
      <c r="E38" s="6">
        <v>239.98</v>
      </c>
      <c r="F38" s="6">
        <v>288.61</v>
      </c>
      <c r="G38" s="6">
        <v>269.02999999999997</v>
      </c>
      <c r="H38" s="12">
        <v>237.42</v>
      </c>
      <c r="I38" s="11"/>
    </row>
    <row r="39" spans="1:9" ht="18" thickBot="1" x14ac:dyDescent="0.3">
      <c r="A39" s="3" t="s">
        <v>9</v>
      </c>
      <c r="B39" s="6">
        <f>B38/B37</f>
        <v>11.535238095238096</v>
      </c>
      <c r="C39" s="6">
        <f t="shared" ref="C39:H39" si="5">C38/C37</f>
        <v>10.518260869565216</v>
      </c>
      <c r="D39" s="6">
        <f t="shared" si="5"/>
        <v>11.192083333333334</v>
      </c>
      <c r="E39" s="6">
        <f t="shared" si="5"/>
        <v>11.427619047619046</v>
      </c>
      <c r="F39" s="6">
        <f t="shared" si="5"/>
        <v>12.025416666666667</v>
      </c>
      <c r="G39" s="6">
        <f t="shared" si="5"/>
        <v>12.810952380952379</v>
      </c>
      <c r="H39" s="12">
        <f t="shared" si="5"/>
        <v>12.49578947368421</v>
      </c>
      <c r="I39" s="11"/>
    </row>
    <row r="40" spans="1:9" ht="18" thickBot="1" x14ac:dyDescent="0.3">
      <c r="A40" s="3" t="s">
        <v>10</v>
      </c>
      <c r="B40" s="4">
        <v>4</v>
      </c>
      <c r="C40" s="4">
        <v>1</v>
      </c>
      <c r="D40" s="4">
        <v>2</v>
      </c>
      <c r="E40" s="4">
        <v>3</v>
      </c>
      <c r="F40" s="4">
        <v>5</v>
      </c>
      <c r="G40" s="4">
        <v>7</v>
      </c>
      <c r="H40" s="3">
        <v>6</v>
      </c>
      <c r="I40" s="10"/>
    </row>
    <row r="41" spans="1:9" x14ac:dyDescent="0.25">
      <c r="A41" s="30"/>
      <c r="B41" s="19"/>
      <c r="C41" s="19"/>
      <c r="D41" s="19"/>
      <c r="E41" s="19"/>
      <c r="F41" s="19"/>
      <c r="G41" s="19"/>
      <c r="H41" s="19"/>
      <c r="I41" s="19"/>
    </row>
    <row r="42" spans="1:9" ht="17.25" thickBot="1" x14ac:dyDescent="0.3">
      <c r="A42" s="23" t="s">
        <v>43</v>
      </c>
      <c r="B42" s="16"/>
      <c r="C42" s="16"/>
      <c r="D42" s="16"/>
      <c r="E42" s="16"/>
      <c r="F42" s="16"/>
      <c r="G42" s="16"/>
      <c r="H42" s="16"/>
      <c r="I42" s="16"/>
    </row>
    <row r="43" spans="1:9" ht="18" thickBot="1" x14ac:dyDescent="0.3">
      <c r="A43" s="1" t="s">
        <v>0</v>
      </c>
      <c r="B43" s="2" t="s">
        <v>44</v>
      </c>
      <c r="C43" s="2" t="s">
        <v>45</v>
      </c>
      <c r="D43" s="2" t="s">
        <v>46</v>
      </c>
      <c r="E43" s="2" t="s">
        <v>47</v>
      </c>
      <c r="F43" s="2" t="s">
        <v>48</v>
      </c>
      <c r="G43" s="2" t="s">
        <v>49</v>
      </c>
      <c r="H43" s="2" t="s">
        <v>50</v>
      </c>
      <c r="I43" s="2" t="s">
        <v>51</v>
      </c>
    </row>
    <row r="44" spans="1:9" ht="18" thickBot="1" x14ac:dyDescent="0.3">
      <c r="A44" s="3" t="s">
        <v>7</v>
      </c>
      <c r="B44" s="4">
        <v>23</v>
      </c>
      <c r="C44" s="4">
        <v>23</v>
      </c>
      <c r="D44" s="4">
        <v>22</v>
      </c>
      <c r="E44" s="4">
        <v>25</v>
      </c>
      <c r="F44" s="4">
        <v>22</v>
      </c>
      <c r="G44" s="4">
        <v>21</v>
      </c>
      <c r="H44" s="4">
        <v>25</v>
      </c>
      <c r="I44" s="4">
        <v>23</v>
      </c>
    </row>
    <row r="45" spans="1:9" ht="18" thickBot="1" x14ac:dyDescent="0.3">
      <c r="A45" s="3" t="s">
        <v>8</v>
      </c>
      <c r="B45" s="6">
        <v>332.73</v>
      </c>
      <c r="C45" s="6">
        <v>303.32</v>
      </c>
      <c r="D45" s="6">
        <v>351.76</v>
      </c>
      <c r="E45" s="6">
        <v>344.58</v>
      </c>
      <c r="F45" s="6">
        <v>314.70999999999998</v>
      </c>
      <c r="G45" s="6">
        <v>321.3</v>
      </c>
      <c r="H45" s="6">
        <v>412.22</v>
      </c>
      <c r="I45" s="6">
        <v>386.94</v>
      </c>
    </row>
    <row r="46" spans="1:9" ht="18" thickBot="1" x14ac:dyDescent="0.3">
      <c r="A46" s="3" t="s">
        <v>9</v>
      </c>
      <c r="B46" s="6">
        <f>B45/B44</f>
        <v>14.466521739130435</v>
      </c>
      <c r="C46" s="6">
        <f t="shared" ref="C46:I46" si="6">C45/C44</f>
        <v>13.187826086956521</v>
      </c>
      <c r="D46" s="6">
        <f t="shared" si="6"/>
        <v>15.989090909090908</v>
      </c>
      <c r="E46" s="6">
        <f t="shared" si="6"/>
        <v>13.783199999999999</v>
      </c>
      <c r="F46" s="6">
        <f t="shared" si="6"/>
        <v>14.305</v>
      </c>
      <c r="G46" s="6">
        <f t="shared" si="6"/>
        <v>15.3</v>
      </c>
      <c r="H46" s="6">
        <f t="shared" si="6"/>
        <v>16.488800000000001</v>
      </c>
      <c r="I46" s="6">
        <f t="shared" si="6"/>
        <v>16.823478260869564</v>
      </c>
    </row>
    <row r="47" spans="1:9" ht="18" thickBot="1" x14ac:dyDescent="0.3">
      <c r="A47" s="3" t="s">
        <v>10</v>
      </c>
      <c r="B47" s="4">
        <v>4</v>
      </c>
      <c r="C47" s="4">
        <v>1</v>
      </c>
      <c r="D47" s="4">
        <v>6</v>
      </c>
      <c r="E47" s="4">
        <v>2</v>
      </c>
      <c r="F47" s="4">
        <v>3</v>
      </c>
      <c r="G47" s="4">
        <v>5</v>
      </c>
      <c r="H47" s="4">
        <v>7</v>
      </c>
      <c r="I47" s="4">
        <v>8</v>
      </c>
    </row>
    <row r="48" spans="1:9" ht="17.25" x14ac:dyDescent="0.25">
      <c r="A48" s="5"/>
    </row>
  </sheetData>
  <mergeCells count="16">
    <mergeCell ref="A21:F21"/>
    <mergeCell ref="A28:G28"/>
    <mergeCell ref="A35:H35"/>
    <mergeCell ref="A9:E9"/>
    <mergeCell ref="A42:I42"/>
    <mergeCell ref="B12:E12"/>
    <mergeCell ref="A20:G20"/>
    <mergeCell ref="A27:H27"/>
    <mergeCell ref="A34:I34"/>
    <mergeCell ref="A41:I41"/>
    <mergeCell ref="A1:G1"/>
    <mergeCell ref="A3:G3"/>
    <mergeCell ref="A14:G14"/>
    <mergeCell ref="A10:E10"/>
    <mergeCell ref="A2:G2"/>
    <mergeCell ref="A13:G13"/>
  </mergeCells>
  <phoneticPr fontId="6" type="noConversion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25"/>
  <sheetData/>
  <phoneticPr fontId="6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25"/>
  <sheetData/>
  <phoneticPr fontId="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工作表1</vt:lpstr>
      <vt:lpstr>工作表2</vt:lpstr>
      <vt:lpstr>工作表3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2020-12-15T02:28:39Z</dcterms:modified>
</cp:coreProperties>
</file>